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95" yWindow="345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00" i="1"/>
  <c r="E76" l="1"/>
  <c r="E22" i="2" l="1"/>
  <c r="E118" i="1" l="1"/>
  <c r="E104" l="1"/>
  <c r="E54"/>
  <c r="E77"/>
  <c r="E123"/>
  <c r="E102"/>
  <c r="E101"/>
  <c r="E99"/>
  <c r="E98"/>
  <c r="E97"/>
  <c r="E110"/>
  <c r="E81"/>
  <c r="E78"/>
  <c r="E35" i="2"/>
  <c r="E36" s="1"/>
  <c r="E6" s="1"/>
  <c r="E29"/>
  <c r="E30" s="1"/>
  <c r="E5" s="1"/>
  <c r="E23"/>
  <c r="E21"/>
  <c r="E15"/>
  <c r="E16" s="1"/>
  <c r="E3" s="1"/>
  <c r="E131" i="1"/>
  <c r="E127"/>
  <c r="E122"/>
  <c r="E117"/>
  <c r="E116"/>
  <c r="E115"/>
  <c r="E111"/>
  <c r="E109"/>
  <c r="E108"/>
  <c r="E103"/>
  <c r="E96"/>
  <c r="E95"/>
  <c r="E94"/>
  <c r="E89"/>
  <c r="E90"/>
  <c r="E88"/>
  <c r="E84"/>
  <c r="E83"/>
  <c r="E82"/>
  <c r="E80"/>
  <c r="E79"/>
  <c r="E75"/>
  <c r="E74"/>
  <c r="E73"/>
  <c r="E85" s="1"/>
  <c r="E69"/>
  <c r="E65"/>
  <c r="E64"/>
  <c r="E63"/>
  <c r="E62"/>
  <c r="E58"/>
  <c r="E59" s="1"/>
  <c r="E53"/>
  <c r="E38"/>
  <c r="E39" s="1"/>
  <c r="E32"/>
  <c r="E31"/>
  <c r="E30"/>
  <c r="E24"/>
  <c r="E23"/>
  <c r="E22"/>
  <c r="E16"/>
  <c r="E17" s="1"/>
  <c r="E119" l="1"/>
  <c r="E105"/>
  <c r="E124"/>
  <c r="E24" i="2"/>
  <c r="E4" s="1"/>
  <c r="E8" s="1"/>
  <c r="E132" i="1"/>
  <c r="E128"/>
  <c r="E112"/>
  <c r="E91"/>
  <c r="E25"/>
  <c r="E70"/>
  <c r="E66"/>
  <c r="E55"/>
  <c r="E33"/>
  <c r="E48" l="1"/>
  <c r="E4" s="1"/>
  <c r="E11"/>
  <c r="E3" s="1"/>
  <c r="E7" l="1"/>
</calcChain>
</file>

<file path=xl/sharedStrings.xml><?xml version="1.0" encoding="utf-8"?>
<sst xmlns="http://schemas.openxmlformats.org/spreadsheetml/2006/main" count="246" uniqueCount="106">
  <si>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</si>
  <si>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</si>
  <si>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</si>
  <si>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</si>
  <si>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</si>
  <si>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</si>
  <si>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</si>
  <si>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</si>
  <si>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</si>
  <si>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</si>
  <si>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</si>
  <si>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</si>
  <si>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</si>
  <si>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</si>
  <si>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</si>
  <si>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</si>
  <si>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</si>
  <si>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</si>
  <si>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</si>
  <si>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</si>
  <si>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</si>
  <si>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</si>
  <si>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</si>
  <si>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</si>
  <si>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</si>
  <si>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</si>
  <si>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</si>
  <si>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</si>
  <si>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</si>
  <si>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</si>
  <si>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</si>
  <si>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</si>
  <si>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</si>
  <si>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</si>
  <si>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</si>
  <si>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</si>
  <si>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</si>
  <si>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</si>
  <si>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Rekapitulace výkazu:</t>
  </si>
  <si>
    <t>Uvedené ceny jsou bez příslušné DPH</t>
  </si>
  <si>
    <t>Rekapitulace VRN: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</si>
  <si>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</si>
  <si>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</si>
  <si>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</si>
  <si>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</si>
  <si>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</si>
  <si>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</si>
  <si>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</si>
  <si>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</si>
  <si>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</si>
  <si>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</si>
  <si>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</si>
  <si>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</si>
  <si>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</si>
  <si>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</si>
  <si>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Rozvaděč RE, přesná specifikace viz. níže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</si>
  <si>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</si>
  <si>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</si>
  <si>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</si>
  <si>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</si>
  <si>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</si>
  <si>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</si>
  <si>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IP44, barva bílá, kompletní včetně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</si>
  <si>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</si>
  <si>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</si>
  <si>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</si>
  <si>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</si>
  <si>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</si>
  <si>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</si>
  <si>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</si>
  <si>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</si>
  <si>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</si>
  <si>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</si>
  <si>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</si>
  <si>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</si>
  <si>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</si>
  <si>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</si>
  <si>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</si>
  <si>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</si>
  <si>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</si>
  <si>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</si>
  <si>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</si>
  <si>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</si>
  <si>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</si>
  <si>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</si>
  <si>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</si>
  <si>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</si>
  <si>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</si>
  <si>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</si>
  <si>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Rozvaděč R-BJ, přesná specifikace viz. níže</t>
  </si>
  <si>
    <t>Svítidlo A1, svítidlo stropní přisazené, 2*18W, IP20, EP, opálový kryt (alt. LED)</t>
  </si>
  <si>
    <t>Svítidlo C1, svítidlo stropní přisazené, 2*18W, IP44, EP, opálový kryt, II. stupeň izolace (alt. LED)</t>
  </si>
  <si>
    <t>Svítidlo C2, svítidlo nad umyvadlem, 13W, IP44, EP, II. stupeň izolace (alt. LED)</t>
  </si>
  <si>
    <t>Svítidlo L, lustrová svorkovnice včetně kotvení lustrového svítidla</t>
  </si>
  <si>
    <t>Tlačítko ř. 1/0, 10A, IP20, barva bílá, kompletní bez rámečku, např. ABB Tango</t>
  </si>
  <si>
    <t>Zásuvka koncová TV+RAD+SAT, IP20, kompletní bez rámečku, např. ABB Tango</t>
  </si>
  <si>
    <t>Telefonní zásuvka RJ12, IP20, barva bílá, kompletní bez rámečku,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</si>
  <si>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</si>
  <si>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</si>
  <si>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</si>
  <si>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</si>
  <si>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</si>
  <si>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</si>
  <si>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instalace</t>
  </si>
  <si>
    <t>Vypínač ř. 7, 10A, IP20, barva bílá, kompletní bez rámečku, např. ABB Tango</t>
  </si>
  <si>
    <t>KOX964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</si>
</sst>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4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NumberFormat="1" applyFont="1" applyFill="1" applyBorder="1" applyAlignment="1" applyProtection="1">
      <alignment horizontal="left"/>
      <protection locked="0"/>
    </xf>
    <xf numFmtId="164" fontId="9" fillId="0" borderId="12" xfId="0" applyNumberFormat="1" applyFont="1" applyBorder="1"/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7"/>
  <sheetViews>
    <sheetView tabSelected="1" view="pageLayout" zoomScaleNormal="100" workbookViewId="0">
      <selection activeCell="D132" sqref="D132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38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22</v>
      </c>
      <c r="B4" s="1"/>
      <c r="C4" s="1"/>
      <c r="D4" s="1"/>
      <c r="E4" s="17">
        <f>E48</f>
        <v>0</v>
      </c>
    </row>
    <row r="5" spans="1:5" ht="16.5" thickBot="1">
      <c r="A5" s="2" t="s">
        <v>37</v>
      </c>
      <c r="E5" s="17">
        <v>0</v>
      </c>
    </row>
    <row r="6" spans="1:5" ht="15.75" thickBot="1"/>
    <row r="7" spans="1:5" ht="19.5" thickTop="1" thickBot="1">
      <c r="A7" s="16" t="s">
        <v>36</v>
      </c>
      <c r="E7" s="25">
        <f>SUM(E3:E5)</f>
        <v>0</v>
      </c>
    </row>
    <row r="8" spans="1:5" ht="18.75" thickTop="1">
      <c r="A8" s="10" t="s">
        <v>39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3"/>
      <c r="E11" s="21">
        <f>E17+E25+E33+E39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6" t="s">
        <v>0</v>
      </c>
      <c r="B15" s="27" t="s">
        <v>1</v>
      </c>
      <c r="C15" s="27" t="s">
        <v>2</v>
      </c>
      <c r="D15" s="27" t="s">
        <v>3</v>
      </c>
      <c r="E15" s="28" t="s">
        <v>4</v>
      </c>
    </row>
    <row r="16" spans="1:5" ht="15.75" thickBot="1">
      <c r="A16" s="3" t="s">
        <v>7</v>
      </c>
      <c r="B16" s="3" t="s">
        <v>9</v>
      </c>
      <c r="C16" s="4">
        <v>11.75</v>
      </c>
      <c r="D16" s="11">
        <v>0</v>
      </c>
      <c r="E16" s="5">
        <f>(C16*D16)</f>
        <v>0</v>
      </c>
    </row>
    <row r="17" spans="1:5" ht="15.75" thickBot="1">
      <c r="A17" s="1"/>
      <c r="B17" s="1"/>
      <c r="C17" s="1"/>
      <c r="D17" s="1"/>
      <c r="E17" s="21">
        <f>E16</f>
        <v>0</v>
      </c>
    </row>
    <row r="18" spans="1:5">
      <c r="A18" s="1"/>
      <c r="B18" s="1"/>
      <c r="C18" s="1"/>
      <c r="D18" s="1"/>
      <c r="E18" s="1"/>
    </row>
    <row r="19" spans="1:5" ht="15.75">
      <c r="A19" s="2" t="s">
        <v>8</v>
      </c>
    </row>
    <row r="20" spans="1:5" ht="15.75" thickBot="1"/>
    <row r="21" spans="1:5" ht="15.75" thickBot="1">
      <c r="A21" s="26" t="s">
        <v>0</v>
      </c>
      <c r="B21" s="27" t="s">
        <v>1</v>
      </c>
      <c r="C21" s="27" t="s">
        <v>2</v>
      </c>
      <c r="D21" s="27" t="s">
        <v>3</v>
      </c>
      <c r="E21" s="28" t="s">
        <v>4</v>
      </c>
    </row>
    <row r="22" spans="1:5">
      <c r="A22" s="3" t="s">
        <v>14</v>
      </c>
      <c r="B22" s="3" t="s">
        <v>10</v>
      </c>
      <c r="C22" s="4">
        <v>1</v>
      </c>
      <c r="D22" s="11">
        <v>0</v>
      </c>
      <c r="E22" s="11">
        <f t="shared" ref="E22:E24" si="0">(C22*D22)</f>
        <v>0</v>
      </c>
    </row>
    <row r="23" spans="1:5">
      <c r="A23" s="6" t="s">
        <v>13</v>
      </c>
      <c r="B23" s="6" t="s">
        <v>11</v>
      </c>
      <c r="C23" s="7">
        <v>115</v>
      </c>
      <c r="D23" s="8">
        <v>0</v>
      </c>
      <c r="E23" s="8">
        <f t="shared" si="0"/>
        <v>0</v>
      </c>
    </row>
    <row r="24" spans="1:5" ht="15.75" thickBot="1">
      <c r="A24" s="6" t="s">
        <v>15</v>
      </c>
      <c r="B24" s="6" t="s">
        <v>12</v>
      </c>
      <c r="C24" s="7">
        <v>60</v>
      </c>
      <c r="D24" s="8">
        <v>0</v>
      </c>
      <c r="E24" s="8">
        <f t="shared" si="0"/>
        <v>0</v>
      </c>
    </row>
    <row r="25" spans="1:5" ht="15.75" thickBot="1">
      <c r="A25" s="10"/>
      <c r="B25" s="10"/>
      <c r="C25" s="10"/>
      <c r="D25" s="10"/>
      <c r="E25" s="21">
        <f>SUM(E22:E24)</f>
        <v>0</v>
      </c>
    </row>
    <row r="26" spans="1:5">
      <c r="A26" s="1"/>
      <c r="B26" s="1"/>
      <c r="C26" s="1"/>
      <c r="D26" s="1"/>
      <c r="E26" s="1"/>
    </row>
    <row r="27" spans="1:5" ht="15.75">
      <c r="A27" s="2" t="s">
        <v>16</v>
      </c>
    </row>
    <row r="28" spans="1:5" ht="15.75" thickBot="1"/>
    <row r="29" spans="1:5" ht="15.75" thickBot="1">
      <c r="A29" s="26" t="s">
        <v>0</v>
      </c>
      <c r="B29" s="27" t="s">
        <v>1</v>
      </c>
      <c r="C29" s="27" t="s">
        <v>2</v>
      </c>
      <c r="D29" s="27" t="s">
        <v>3</v>
      </c>
      <c r="E29" s="28" t="s">
        <v>4</v>
      </c>
    </row>
    <row r="30" spans="1:5">
      <c r="A30" s="3" t="s">
        <v>17</v>
      </c>
      <c r="B30" s="3" t="s">
        <v>19</v>
      </c>
      <c r="C30" s="4">
        <v>1</v>
      </c>
      <c r="D30" s="11">
        <v>0</v>
      </c>
      <c r="E30" s="11">
        <f>(C30*D30)</f>
        <v>0</v>
      </c>
    </row>
    <row r="31" spans="1:5">
      <c r="A31" s="6" t="s">
        <v>18</v>
      </c>
      <c r="B31" s="6" t="s">
        <v>86</v>
      </c>
      <c r="C31" s="7">
        <v>4</v>
      </c>
      <c r="D31" s="8">
        <v>0</v>
      </c>
      <c r="E31" s="8">
        <f>(C31*D31)</f>
        <v>0</v>
      </c>
    </row>
    <row r="32" spans="1:5" ht="15.75" thickBot="1">
      <c r="A32" s="6" t="s">
        <v>54</v>
      </c>
      <c r="B32" s="6" t="s">
        <v>19</v>
      </c>
      <c r="C32" s="7">
        <v>1</v>
      </c>
      <c r="D32" s="8">
        <v>0</v>
      </c>
      <c r="E32" s="9">
        <f>(C32*D32)</f>
        <v>0</v>
      </c>
    </row>
    <row r="33" spans="1:5" ht="15.75" thickBot="1">
      <c r="A33" s="10"/>
      <c r="B33" s="10"/>
      <c r="C33" s="10"/>
      <c r="D33" s="10"/>
      <c r="E33" s="21">
        <f>SUM(E30:E32)</f>
        <v>0</v>
      </c>
    </row>
    <row r="34" spans="1:5">
      <c r="A34" s="1"/>
      <c r="B34" s="1"/>
      <c r="C34" s="1"/>
      <c r="D34" s="1"/>
      <c r="E34" s="20"/>
    </row>
    <row r="35" spans="1:5" ht="15.75">
      <c r="A35" s="2" t="s">
        <v>20</v>
      </c>
    </row>
    <row r="36" spans="1:5" ht="15.75" thickBot="1"/>
    <row r="37" spans="1:5" ht="15.75" thickBot="1">
      <c r="A37" s="26" t="s">
        <v>0</v>
      </c>
      <c r="B37" s="27" t="s">
        <v>1</v>
      </c>
      <c r="C37" s="27" t="s">
        <v>2</v>
      </c>
      <c r="D37" s="27" t="s">
        <v>3</v>
      </c>
      <c r="E37" s="28" t="s">
        <v>4</v>
      </c>
    </row>
    <row r="38" spans="1:5" ht="15.75" thickBot="1">
      <c r="A38" s="3" t="s">
        <v>21</v>
      </c>
      <c r="B38" s="3" t="s">
        <v>19</v>
      </c>
      <c r="C38" s="4">
        <v>2</v>
      </c>
      <c r="D38" s="11">
        <v>0</v>
      </c>
      <c r="E38" s="5">
        <f>(C38*D38)</f>
        <v>0</v>
      </c>
    </row>
    <row r="39" spans="1:5" ht="15.75" thickBot="1">
      <c r="A39" s="1"/>
      <c r="B39" s="1"/>
      <c r="C39" s="1"/>
      <c r="D39" s="1"/>
      <c r="E39" s="21">
        <f>E38</f>
        <v>0</v>
      </c>
    </row>
    <row r="40" spans="1:5">
      <c r="A40" s="1"/>
      <c r="B40" s="1"/>
      <c r="C40" s="1"/>
      <c r="D40" s="1"/>
      <c r="E40" s="20"/>
    </row>
    <row r="41" spans="1:5" ht="15.75" thickBot="1">
      <c r="A41" s="19"/>
      <c r="B41" s="19"/>
      <c r="C41" s="19"/>
      <c r="D41" s="19"/>
      <c r="E41" s="19"/>
    </row>
    <row r="42" spans="1:5" ht="15.75" thickTop="1">
      <c r="A42" s="20"/>
      <c r="B42" s="20"/>
      <c r="C42" s="20"/>
      <c r="D42" s="20"/>
      <c r="E42" s="20"/>
    </row>
    <row r="43" spans="1:5">
      <c r="A43" s="20"/>
      <c r="B43" s="20"/>
      <c r="C43" s="20"/>
      <c r="D43" s="20"/>
      <c r="E43" s="20"/>
    </row>
    <row r="44" spans="1:5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20"/>
      <c r="B46" s="20"/>
      <c r="C46" s="20"/>
      <c r="D46" s="20"/>
      <c r="E46" s="20"/>
    </row>
    <row r="47" spans="1:5" ht="15.75" thickBot="1">
      <c r="A47" s="1"/>
      <c r="B47" s="1"/>
      <c r="C47" s="1"/>
      <c r="D47" s="1"/>
      <c r="E47" s="1"/>
    </row>
    <row r="48" spans="1:5" ht="18.75" thickBot="1">
      <c r="A48" s="16" t="s">
        <v>22</v>
      </c>
      <c r="B48" s="1"/>
      <c r="C48" s="1"/>
      <c r="D48" s="1"/>
      <c r="E48" s="21">
        <f>E55+E59+E66+E70+E85+E91+E105+E112+E119+E124+E128+E132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23</v>
      </c>
    </row>
    <row r="51" spans="1:5" ht="15.75" thickBot="1"/>
    <row r="52" spans="1:5" ht="15.75" thickBot="1">
      <c r="A52" s="26" t="s">
        <v>56</v>
      </c>
      <c r="B52" s="27" t="s">
        <v>1</v>
      </c>
      <c r="C52" s="27" t="s">
        <v>2</v>
      </c>
      <c r="D52" s="27" t="s">
        <v>3</v>
      </c>
      <c r="E52" s="28" t="s">
        <v>4</v>
      </c>
    </row>
    <row r="53" spans="1:5">
      <c r="A53" s="3" t="s">
        <v>89</v>
      </c>
      <c r="B53" s="3" t="s">
        <v>24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6" t="s">
        <v>55</v>
      </c>
      <c r="B54" s="6" t="s">
        <v>24</v>
      </c>
      <c r="C54" s="7">
        <v>1</v>
      </c>
      <c r="D54" s="8">
        <v>0</v>
      </c>
      <c r="E54" s="9">
        <f>(C54*D54)</f>
        <v>0</v>
      </c>
    </row>
    <row r="55" spans="1:5" ht="15.75" thickBot="1">
      <c r="A55" s="10"/>
      <c r="B55" s="10"/>
      <c r="C55" s="10"/>
      <c r="D55" s="10"/>
      <c r="E55" s="21">
        <f>SUM(E53:E54)</f>
        <v>0</v>
      </c>
    </row>
    <row r="56" spans="1:5" ht="15.75" thickBot="1">
      <c r="A56" s="24">
        <v>11</v>
      </c>
      <c r="B56" s="1"/>
      <c r="C56" s="1"/>
      <c r="D56" s="1"/>
      <c r="E56" s="1"/>
    </row>
    <row r="57" spans="1:5" ht="15.75" thickBot="1">
      <c r="A57" s="26" t="s">
        <v>57</v>
      </c>
      <c r="B57" s="27" t="s">
        <v>1</v>
      </c>
      <c r="C57" s="27" t="s">
        <v>2</v>
      </c>
      <c r="D57" s="27" t="s">
        <v>3</v>
      </c>
      <c r="E57" s="28" t="s">
        <v>4</v>
      </c>
    </row>
    <row r="58" spans="1:5" ht="15.75" thickBot="1">
      <c r="A58" s="3" t="s">
        <v>25</v>
      </c>
      <c r="B58" s="3" t="s">
        <v>24</v>
      </c>
      <c r="C58" s="4">
        <v>1</v>
      </c>
      <c r="D58" s="11">
        <v>0</v>
      </c>
      <c r="E58" s="5">
        <f>(C58*D58)</f>
        <v>0</v>
      </c>
    </row>
    <row r="59" spans="1:5" ht="15.75" thickBot="1">
      <c r="A59" s="12"/>
      <c r="B59" s="12"/>
      <c r="C59" s="13"/>
      <c r="D59" s="14"/>
      <c r="E59" s="21">
        <f>E58</f>
        <v>0</v>
      </c>
    </row>
    <row r="60" spans="1:5" ht="15.75" thickBot="1">
      <c r="A60" s="1"/>
      <c r="B60" s="1"/>
      <c r="C60" s="1"/>
      <c r="D60" s="1"/>
      <c r="E60" s="14"/>
    </row>
    <row r="61" spans="1:5" ht="15.75" thickBot="1">
      <c r="A61" s="26" t="s">
        <v>58</v>
      </c>
      <c r="B61" s="27" t="s">
        <v>1</v>
      </c>
      <c r="C61" s="27" t="s">
        <v>2</v>
      </c>
      <c r="D61" s="27" t="s">
        <v>3</v>
      </c>
      <c r="E61" s="28" t="s">
        <v>4</v>
      </c>
    </row>
    <row r="62" spans="1:5">
      <c r="A62" s="6" t="s">
        <v>90</v>
      </c>
      <c r="B62" s="3" t="s">
        <v>24</v>
      </c>
      <c r="C62" s="4">
        <v>4</v>
      </c>
      <c r="D62" s="11">
        <v>0</v>
      </c>
      <c r="E62" s="11">
        <f t="shared" ref="E62:E65" si="1">(C62*D62)</f>
        <v>0</v>
      </c>
    </row>
    <row r="63" spans="1:5">
      <c r="A63" s="6" t="s">
        <v>91</v>
      </c>
      <c r="B63" s="6" t="s">
        <v>24</v>
      </c>
      <c r="C63" s="7">
        <v>2</v>
      </c>
      <c r="D63" s="8">
        <v>0</v>
      </c>
      <c r="E63" s="8">
        <f t="shared" si="1"/>
        <v>0</v>
      </c>
    </row>
    <row r="64" spans="1:5">
      <c r="A64" s="6" t="s">
        <v>92</v>
      </c>
      <c r="B64" s="6" t="s">
        <v>24</v>
      </c>
      <c r="C64" s="7">
        <v>1</v>
      </c>
      <c r="D64" s="8">
        <v>0</v>
      </c>
      <c r="E64" s="8">
        <f t="shared" si="1"/>
        <v>0</v>
      </c>
    </row>
    <row r="65" spans="1:5" ht="15.75" thickBot="1">
      <c r="A65" s="6" t="s">
        <v>93</v>
      </c>
      <c r="B65" s="6" t="s">
        <v>24</v>
      </c>
      <c r="C65" s="7">
        <v>5</v>
      </c>
      <c r="D65" s="8">
        <v>0</v>
      </c>
      <c r="E65" s="8">
        <f t="shared" si="1"/>
        <v>0</v>
      </c>
    </row>
    <row r="66" spans="1:5" ht="15.75" thickBot="1">
      <c r="A66" s="10"/>
      <c r="B66" s="10"/>
      <c r="C66" s="10"/>
      <c r="D66" s="10"/>
      <c r="E66" s="21">
        <f>SUM(E62:E65)</f>
        <v>0</v>
      </c>
    </row>
    <row r="67" spans="1:5" ht="15.75" thickBot="1"/>
    <row r="68" spans="1:5" ht="15.75" thickBot="1">
      <c r="A68" s="26" t="s">
        <v>59</v>
      </c>
      <c r="B68" s="27" t="s">
        <v>1</v>
      </c>
      <c r="C68" s="27" t="s">
        <v>2</v>
      </c>
      <c r="D68" s="27" t="s">
        <v>3</v>
      </c>
      <c r="E68" s="28" t="s">
        <v>4</v>
      </c>
    </row>
    <row r="69" spans="1:5" ht="15.75" thickBot="1">
      <c r="A69" s="30" t="s">
        <v>26</v>
      </c>
      <c r="B69" s="30" t="s">
        <v>24</v>
      </c>
      <c r="C69" s="31">
        <v>7</v>
      </c>
      <c r="D69" s="32">
        <v>0</v>
      </c>
      <c r="E69" s="32">
        <f>(C69*D69)</f>
        <v>0</v>
      </c>
    </row>
    <row r="70" spans="1:5" ht="15.75" thickBot="1">
      <c r="A70" s="1"/>
      <c r="B70" s="1"/>
      <c r="C70" s="1"/>
      <c r="D70" s="1"/>
      <c r="E70" s="17">
        <f>SUM(E69:E69)</f>
        <v>0</v>
      </c>
    </row>
    <row r="71" spans="1:5" ht="15.75" thickBot="1">
      <c r="A71" s="1"/>
      <c r="B71" s="1"/>
      <c r="C71" s="1"/>
      <c r="D71" s="1"/>
      <c r="E71" s="14"/>
    </row>
    <row r="72" spans="1:5" ht="15.75" thickBot="1">
      <c r="A72" s="26" t="s">
        <v>60</v>
      </c>
      <c r="B72" s="27" t="s">
        <v>1</v>
      </c>
      <c r="C72" s="27" t="s">
        <v>2</v>
      </c>
      <c r="D72" s="27" t="s">
        <v>3</v>
      </c>
      <c r="E72" s="28" t="s">
        <v>4</v>
      </c>
    </row>
    <row r="73" spans="1:5">
      <c r="A73" s="3" t="s">
        <v>63</v>
      </c>
      <c r="B73" s="3" t="s">
        <v>24</v>
      </c>
      <c r="C73" s="4">
        <v>4</v>
      </c>
      <c r="D73" s="11">
        <v>0</v>
      </c>
      <c r="E73" s="11">
        <f t="shared" ref="E73:E84" si="2">(C73*D73)</f>
        <v>0</v>
      </c>
    </row>
    <row r="74" spans="1:5">
      <c r="A74" s="3" t="s">
        <v>62</v>
      </c>
      <c r="B74" s="6" t="s">
        <v>24</v>
      </c>
      <c r="C74" s="7">
        <v>1</v>
      </c>
      <c r="D74" s="8">
        <v>0</v>
      </c>
      <c r="E74" s="8">
        <f t="shared" si="2"/>
        <v>0</v>
      </c>
    </row>
    <row r="75" spans="1:5">
      <c r="A75" s="3" t="s">
        <v>61</v>
      </c>
      <c r="B75" s="6" t="s">
        <v>24</v>
      </c>
      <c r="C75" s="7">
        <v>6</v>
      </c>
      <c r="D75" s="8">
        <v>0</v>
      </c>
      <c r="E75" s="8">
        <f t="shared" si="2"/>
        <v>0</v>
      </c>
    </row>
    <row r="76" spans="1:5">
      <c r="A76" s="3" t="s">
        <v>104</v>
      </c>
      <c r="B76" s="6" t="s">
        <v>24</v>
      </c>
      <c r="C76" s="7">
        <v>1</v>
      </c>
      <c r="D76" s="8">
        <v>0</v>
      </c>
      <c r="E76" s="8">
        <f t="shared" ref="E76" si="3">(C76*D76)</f>
        <v>0</v>
      </c>
    </row>
    <row r="77" spans="1:5">
      <c r="A77" s="3" t="s">
        <v>94</v>
      </c>
      <c r="B77" s="6" t="s">
        <v>24</v>
      </c>
      <c r="C77" s="7">
        <v>4</v>
      </c>
      <c r="D77" s="8">
        <v>0</v>
      </c>
      <c r="E77" s="8">
        <f t="shared" ref="E77" si="4">(C77*D77)</f>
        <v>0</v>
      </c>
    </row>
    <row r="78" spans="1:5">
      <c r="A78" s="6" t="s">
        <v>64</v>
      </c>
      <c r="B78" s="6" t="s">
        <v>24</v>
      </c>
      <c r="C78" s="7">
        <v>25</v>
      </c>
      <c r="D78" s="8">
        <v>0</v>
      </c>
      <c r="E78" s="8">
        <f t="shared" ref="E78" si="5">(C78*D78)</f>
        <v>0</v>
      </c>
    </row>
    <row r="79" spans="1:5">
      <c r="A79" s="6" t="s">
        <v>65</v>
      </c>
      <c r="B79" s="6" t="s">
        <v>24</v>
      </c>
      <c r="C79" s="7">
        <v>3</v>
      </c>
      <c r="D79" s="8">
        <v>0</v>
      </c>
      <c r="E79" s="8">
        <f t="shared" si="2"/>
        <v>0</v>
      </c>
    </row>
    <row r="80" spans="1:5">
      <c r="A80" s="6" t="s">
        <v>95</v>
      </c>
      <c r="B80" s="6" t="s">
        <v>24</v>
      </c>
      <c r="C80" s="7">
        <v>1</v>
      </c>
      <c r="D80" s="8">
        <v>0</v>
      </c>
      <c r="E80" s="8">
        <f t="shared" si="2"/>
        <v>0</v>
      </c>
    </row>
    <row r="81" spans="1:5">
      <c r="A81" s="6" t="s">
        <v>96</v>
      </c>
      <c r="B81" s="6" t="s">
        <v>24</v>
      </c>
      <c r="C81" s="7">
        <v>2</v>
      </c>
      <c r="D81" s="8">
        <v>0</v>
      </c>
      <c r="E81" s="8">
        <f t="shared" ref="E81" si="6">(C81*D81)</f>
        <v>0</v>
      </c>
    </row>
    <row r="82" spans="1:5">
      <c r="A82" s="6" t="s">
        <v>66</v>
      </c>
      <c r="B82" s="6" t="s">
        <v>24</v>
      </c>
      <c r="C82" s="7">
        <v>23</v>
      </c>
      <c r="D82" s="8">
        <v>0</v>
      </c>
      <c r="E82" s="8">
        <f t="shared" si="2"/>
        <v>0</v>
      </c>
    </row>
    <row r="83" spans="1:5">
      <c r="A83" s="6" t="s">
        <v>68</v>
      </c>
      <c r="B83" s="6" t="s">
        <v>24</v>
      </c>
      <c r="C83" s="7">
        <v>4</v>
      </c>
      <c r="D83" s="8">
        <v>0</v>
      </c>
      <c r="E83" s="8">
        <f t="shared" si="2"/>
        <v>0</v>
      </c>
    </row>
    <row r="84" spans="1:5" ht="15.75" thickBot="1">
      <c r="A84" s="6" t="s">
        <v>67</v>
      </c>
      <c r="B84" s="6" t="s">
        <v>24</v>
      </c>
      <c r="C84" s="7">
        <v>4</v>
      </c>
      <c r="D84" s="8">
        <v>0</v>
      </c>
      <c r="E84" s="8">
        <f t="shared" si="2"/>
        <v>0</v>
      </c>
    </row>
    <row r="85" spans="1:5" ht="15.75" thickBot="1">
      <c r="A85" s="10"/>
      <c r="B85" s="10"/>
      <c r="C85" s="10"/>
      <c r="D85" s="10"/>
      <c r="E85" s="21">
        <f>SUM(E73:E84)</f>
        <v>0</v>
      </c>
    </row>
    <row r="86" spans="1:5" ht="15.75" thickBot="1">
      <c r="A86" s="10"/>
      <c r="B86" s="10"/>
      <c r="C86" s="10"/>
      <c r="D86" s="10"/>
      <c r="E86" s="29"/>
    </row>
    <row r="87" spans="1:5" ht="15.75" thickBot="1">
      <c r="A87" s="26" t="s">
        <v>69</v>
      </c>
      <c r="B87" s="27" t="s">
        <v>1</v>
      </c>
      <c r="C87" s="27" t="s">
        <v>2</v>
      </c>
      <c r="D87" s="27" t="s">
        <v>3</v>
      </c>
      <c r="E87" s="28" t="s">
        <v>4</v>
      </c>
    </row>
    <row r="88" spans="1:5">
      <c r="A88" s="3" t="s">
        <v>28</v>
      </c>
      <c r="B88" s="3" t="s">
        <v>24</v>
      </c>
      <c r="C88" s="4">
        <v>16</v>
      </c>
      <c r="D88" s="11">
        <v>0</v>
      </c>
      <c r="E88" s="11">
        <f>(C88*D88)</f>
        <v>0</v>
      </c>
    </row>
    <row r="89" spans="1:5">
      <c r="A89" s="6" t="s">
        <v>27</v>
      </c>
      <c r="B89" s="6" t="s">
        <v>24</v>
      </c>
      <c r="C89" s="7">
        <v>31</v>
      </c>
      <c r="D89" s="8">
        <v>0</v>
      </c>
      <c r="E89" s="8">
        <f>(C89*D89)</f>
        <v>0</v>
      </c>
    </row>
    <row r="90" spans="1:5">
      <c r="A90" s="6" t="s">
        <v>29</v>
      </c>
      <c r="B90" s="6" t="s">
        <v>24</v>
      </c>
      <c r="C90" s="7">
        <v>31</v>
      </c>
      <c r="D90" s="8">
        <v>0</v>
      </c>
      <c r="E90" s="8">
        <f>(C90*D90)</f>
        <v>0</v>
      </c>
    </row>
    <row r="91" spans="1:5" ht="15.75" thickBot="1">
      <c r="A91" s="1"/>
      <c r="B91" s="1"/>
      <c r="C91" s="1"/>
      <c r="D91" s="1"/>
      <c r="E91" s="34">
        <f>SUM(E88:E90)</f>
        <v>0</v>
      </c>
    </row>
    <row r="92" spans="1:5" ht="15.75" thickBot="1"/>
    <row r="93" spans="1:5" ht="15.75" thickBot="1">
      <c r="A93" s="26" t="s">
        <v>70</v>
      </c>
      <c r="B93" s="27" t="s">
        <v>1</v>
      </c>
      <c r="C93" s="27" t="s">
        <v>2</v>
      </c>
      <c r="D93" s="27" t="s">
        <v>3</v>
      </c>
      <c r="E93" s="28" t="s">
        <v>4</v>
      </c>
    </row>
    <row r="94" spans="1:5">
      <c r="A94" s="3" t="s">
        <v>97</v>
      </c>
      <c r="B94" s="3" t="s">
        <v>12</v>
      </c>
      <c r="C94" s="4">
        <v>7</v>
      </c>
      <c r="D94" s="11">
        <v>0</v>
      </c>
      <c r="E94" s="11">
        <f t="shared" ref="E94:E103" si="7">(C94*D94)</f>
        <v>0</v>
      </c>
    </row>
    <row r="95" spans="1:5">
      <c r="A95" s="6" t="s">
        <v>74</v>
      </c>
      <c r="B95" s="6" t="s">
        <v>12</v>
      </c>
      <c r="C95" s="7">
        <v>110</v>
      </c>
      <c r="D95" s="8">
        <v>0</v>
      </c>
      <c r="E95" s="8">
        <f t="shared" si="7"/>
        <v>0</v>
      </c>
    </row>
    <row r="96" spans="1:5">
      <c r="A96" s="6" t="s">
        <v>73</v>
      </c>
      <c r="B96" s="6" t="s">
        <v>12</v>
      </c>
      <c r="C96" s="7">
        <v>280</v>
      </c>
      <c r="D96" s="8">
        <v>0</v>
      </c>
      <c r="E96" s="8">
        <f t="shared" si="7"/>
        <v>0</v>
      </c>
    </row>
    <row r="97" spans="1:5">
      <c r="A97" s="6" t="s">
        <v>72</v>
      </c>
      <c r="B97" s="6" t="s">
        <v>12</v>
      </c>
      <c r="C97" s="7">
        <v>17</v>
      </c>
      <c r="D97" s="8">
        <v>0</v>
      </c>
      <c r="E97" s="8">
        <f t="shared" ref="E97:E102" si="8">(C97*D97)</f>
        <v>0</v>
      </c>
    </row>
    <row r="98" spans="1:5">
      <c r="A98" s="6" t="s">
        <v>76</v>
      </c>
      <c r="B98" s="6" t="s">
        <v>12</v>
      </c>
      <c r="C98" s="7">
        <v>40</v>
      </c>
      <c r="D98" s="8">
        <v>0</v>
      </c>
      <c r="E98" s="8">
        <f t="shared" si="8"/>
        <v>0</v>
      </c>
    </row>
    <row r="99" spans="1:5">
      <c r="A99" s="6" t="s">
        <v>75</v>
      </c>
      <c r="B99" s="6" t="s">
        <v>12</v>
      </c>
      <c r="C99" s="7">
        <v>50</v>
      </c>
      <c r="D99" s="8">
        <v>0</v>
      </c>
      <c r="E99" s="8">
        <f t="shared" si="8"/>
        <v>0</v>
      </c>
    </row>
    <row r="100" spans="1:5">
      <c r="A100" s="6" t="s">
        <v>98</v>
      </c>
      <c r="B100" s="6" t="s">
        <v>12</v>
      </c>
      <c r="C100" s="7">
        <v>40</v>
      </c>
      <c r="D100" s="8">
        <v>0</v>
      </c>
      <c r="E100" s="8">
        <f t="shared" ref="E100" si="9">(C100*D100)</f>
        <v>0</v>
      </c>
    </row>
    <row r="101" spans="1:5">
      <c r="A101" s="6" t="s">
        <v>105</v>
      </c>
      <c r="B101" s="6" t="s">
        <v>12</v>
      </c>
      <c r="C101" s="7">
        <v>30</v>
      </c>
      <c r="D101" s="8">
        <v>0</v>
      </c>
      <c r="E101" s="8">
        <f t="shared" si="8"/>
        <v>0</v>
      </c>
    </row>
    <row r="102" spans="1:5">
      <c r="A102" s="6" t="s">
        <v>77</v>
      </c>
      <c r="B102" s="6" t="s">
        <v>12</v>
      </c>
      <c r="C102" s="7">
        <v>7</v>
      </c>
      <c r="D102" s="8">
        <v>0</v>
      </c>
      <c r="E102" s="8">
        <f t="shared" si="8"/>
        <v>0</v>
      </c>
    </row>
    <row r="103" spans="1:5">
      <c r="A103" s="6" t="s">
        <v>78</v>
      </c>
      <c r="B103" s="6" t="s">
        <v>12</v>
      </c>
      <c r="C103" s="7">
        <v>30</v>
      </c>
      <c r="D103" s="8">
        <v>0</v>
      </c>
      <c r="E103" s="8">
        <f t="shared" si="7"/>
        <v>0</v>
      </c>
    </row>
    <row r="104" spans="1:5" ht="15.75" thickBot="1">
      <c r="A104" s="6" t="s">
        <v>79</v>
      </c>
      <c r="B104" s="6" t="s">
        <v>24</v>
      </c>
      <c r="C104" s="7">
        <v>6</v>
      </c>
      <c r="D104" s="8">
        <v>0</v>
      </c>
      <c r="E104" s="9">
        <f t="shared" ref="E104" si="10">(C104*D104)</f>
        <v>0</v>
      </c>
    </row>
    <row r="105" spans="1:5" ht="15.75" thickBot="1">
      <c r="A105" s="10"/>
      <c r="B105" s="10"/>
      <c r="C105" s="10"/>
      <c r="D105" s="10"/>
      <c r="E105" s="21">
        <f>SUM(E94:E104)</f>
        <v>0</v>
      </c>
    </row>
    <row r="106" spans="1:5" ht="15.75" thickBot="1">
      <c r="A106" s="10"/>
      <c r="B106" s="10"/>
      <c r="C106" s="10"/>
      <c r="D106" s="10"/>
      <c r="E106" s="29"/>
    </row>
    <row r="107" spans="1:5" ht="15.75" thickBot="1">
      <c r="A107" s="26" t="s">
        <v>81</v>
      </c>
      <c r="B107" s="27" t="s">
        <v>1</v>
      </c>
      <c r="C107" s="27" t="s">
        <v>2</v>
      </c>
      <c r="D107" s="27" t="s">
        <v>3</v>
      </c>
      <c r="E107" s="28" t="s">
        <v>4</v>
      </c>
    </row>
    <row r="108" spans="1:5">
      <c r="A108" s="3" t="s">
        <v>30</v>
      </c>
      <c r="B108" s="3" t="s">
        <v>12</v>
      </c>
      <c r="C108" s="4">
        <v>567</v>
      </c>
      <c r="D108" s="11">
        <v>0</v>
      </c>
      <c r="E108" s="11">
        <f t="shared" ref="E108:E111" si="11">(C108*D108)</f>
        <v>0</v>
      </c>
    </row>
    <row r="109" spans="1:5">
      <c r="A109" s="6" t="s">
        <v>71</v>
      </c>
      <c r="B109" s="6" t="s">
        <v>12</v>
      </c>
      <c r="C109" s="7">
        <v>7</v>
      </c>
      <c r="D109" s="8">
        <v>0</v>
      </c>
      <c r="E109" s="8">
        <f t="shared" si="11"/>
        <v>0</v>
      </c>
    </row>
    <row r="110" spans="1:5">
      <c r="A110" s="6" t="s">
        <v>31</v>
      </c>
      <c r="B110" s="6" t="s">
        <v>12</v>
      </c>
      <c r="C110" s="7">
        <v>37</v>
      </c>
      <c r="D110" s="8">
        <v>0</v>
      </c>
      <c r="E110" s="8">
        <f t="shared" si="11"/>
        <v>0</v>
      </c>
    </row>
    <row r="111" spans="1:5" ht="15.75" thickBot="1">
      <c r="A111" s="6" t="s">
        <v>80</v>
      </c>
      <c r="B111" s="6" t="s">
        <v>24</v>
      </c>
      <c r="C111" s="7">
        <v>6</v>
      </c>
      <c r="D111" s="8">
        <v>0</v>
      </c>
      <c r="E111" s="9">
        <f t="shared" si="11"/>
        <v>0</v>
      </c>
    </row>
    <row r="112" spans="1:5" ht="15.75" thickBot="1">
      <c r="A112" s="1"/>
      <c r="B112" s="1"/>
      <c r="C112" s="1"/>
      <c r="D112" s="1"/>
      <c r="E112" s="21">
        <f>SUM(E108:E111)</f>
        <v>0</v>
      </c>
    </row>
    <row r="113" spans="1:5" ht="15.75" thickBot="1"/>
    <row r="114" spans="1:5" ht="15.75" thickBot="1">
      <c r="A114" s="26" t="s">
        <v>32</v>
      </c>
      <c r="B114" s="27" t="s">
        <v>1</v>
      </c>
      <c r="C114" s="27" t="s">
        <v>2</v>
      </c>
      <c r="D114" s="27" t="s">
        <v>3</v>
      </c>
      <c r="E114" s="28" t="s">
        <v>4</v>
      </c>
    </row>
    <row r="115" spans="1:5">
      <c r="A115" s="3" t="s">
        <v>83</v>
      </c>
      <c r="B115" s="3" t="s">
        <v>24</v>
      </c>
      <c r="C115" s="4">
        <v>47</v>
      </c>
      <c r="D115" s="11">
        <v>0</v>
      </c>
      <c r="E115" s="11">
        <f t="shared" ref="E115:E117" si="12">(C115*D115)</f>
        <v>0</v>
      </c>
    </row>
    <row r="116" spans="1:5">
      <c r="A116" s="6" t="s">
        <v>84</v>
      </c>
      <c r="B116" s="6" t="s">
        <v>24</v>
      </c>
      <c r="C116" s="7">
        <v>15</v>
      </c>
      <c r="D116" s="8">
        <v>0</v>
      </c>
      <c r="E116" s="8">
        <f t="shared" si="12"/>
        <v>0</v>
      </c>
    </row>
    <row r="117" spans="1:5">
      <c r="A117" s="6" t="s">
        <v>99</v>
      </c>
      <c r="B117" s="6" t="s">
        <v>12</v>
      </c>
      <c r="C117" s="7">
        <v>70</v>
      </c>
      <c r="D117" s="8">
        <v>0</v>
      </c>
      <c r="E117" s="8">
        <f t="shared" si="12"/>
        <v>0</v>
      </c>
    </row>
    <row r="118" spans="1:5" ht="15.75" thickBot="1">
      <c r="A118" s="6" t="s">
        <v>85</v>
      </c>
      <c r="B118" s="6" t="s">
        <v>12</v>
      </c>
      <c r="C118" s="7">
        <v>20</v>
      </c>
      <c r="D118" s="8">
        <v>0</v>
      </c>
      <c r="E118" s="8">
        <f t="shared" ref="E118" si="13">(C118*D118)</f>
        <v>0</v>
      </c>
    </row>
    <row r="119" spans="1:5" ht="15.75" thickBot="1">
      <c r="A119" s="10"/>
      <c r="B119" s="10"/>
      <c r="C119" s="10"/>
      <c r="D119" s="10"/>
      <c r="E119" s="21">
        <f>SUM(E115:E118)</f>
        <v>0</v>
      </c>
    </row>
    <row r="120" spans="1:5" ht="15.75" thickBot="1"/>
    <row r="121" spans="1:5" ht="15.75" thickBot="1">
      <c r="A121" s="26" t="s">
        <v>82</v>
      </c>
      <c r="B121" s="27" t="s">
        <v>1</v>
      </c>
      <c r="C121" s="27" t="s">
        <v>2</v>
      </c>
      <c r="D121" s="27" t="s">
        <v>3</v>
      </c>
      <c r="E121" s="28" t="s">
        <v>4</v>
      </c>
    </row>
    <row r="122" spans="1:5">
      <c r="A122" s="3" t="s">
        <v>33</v>
      </c>
      <c r="B122" s="3" t="s">
        <v>24</v>
      </c>
      <c r="C122" s="4">
        <v>62</v>
      </c>
      <c r="D122" s="11">
        <v>0</v>
      </c>
      <c r="E122" s="11">
        <f>(C122*D122)</f>
        <v>0</v>
      </c>
    </row>
    <row r="123" spans="1:5" ht="15.75" thickBot="1">
      <c r="A123" s="6" t="s">
        <v>100</v>
      </c>
      <c r="B123" s="6" t="s">
        <v>12</v>
      </c>
      <c r="C123" s="7">
        <v>90</v>
      </c>
      <c r="D123" s="8">
        <v>0</v>
      </c>
      <c r="E123" s="9">
        <f>(C123*D123)</f>
        <v>0</v>
      </c>
    </row>
    <row r="124" spans="1:5" ht="15.75" thickBot="1">
      <c r="A124" s="1"/>
      <c r="B124" s="1"/>
      <c r="C124" s="1"/>
      <c r="D124" s="1"/>
      <c r="E124" s="21">
        <f>SUM(E122:E123)</f>
        <v>0</v>
      </c>
    </row>
    <row r="125" spans="1:5" ht="15.75" thickBot="1"/>
    <row r="126" spans="1:5" ht="15.75" thickBot="1">
      <c r="A126" s="26" t="s">
        <v>34</v>
      </c>
      <c r="B126" s="27" t="s">
        <v>1</v>
      </c>
      <c r="C126" s="27" t="s">
        <v>2</v>
      </c>
      <c r="D126" s="27" t="s">
        <v>3</v>
      </c>
      <c r="E126" s="28" t="s">
        <v>4</v>
      </c>
    </row>
    <row r="127" spans="1:5" ht="15.75" thickBot="1">
      <c r="A127" s="6" t="s">
        <v>102</v>
      </c>
      <c r="B127" s="6" t="s">
        <v>24</v>
      </c>
      <c r="C127" s="7">
        <v>1</v>
      </c>
      <c r="D127" s="8">
        <v>0</v>
      </c>
      <c r="E127" s="9">
        <f t="shared" ref="E127" si="14">(C127*D127)</f>
        <v>0</v>
      </c>
    </row>
    <row r="128" spans="1:5" ht="15.75" thickBot="1">
      <c r="A128" s="10"/>
      <c r="B128" s="10"/>
      <c r="C128" s="10"/>
      <c r="D128" s="10"/>
      <c r="E128" s="21">
        <f>SUM(E127:E127)</f>
        <v>0</v>
      </c>
    </row>
    <row r="129" spans="1:5" ht="15.75" thickBot="1"/>
    <row r="130" spans="1:5" ht="15.75" thickBot="1">
      <c r="A130" s="26" t="s">
        <v>35</v>
      </c>
      <c r="B130" s="27" t="s">
        <v>1</v>
      </c>
      <c r="C130" s="27" t="s">
        <v>2</v>
      </c>
      <c r="D130" s="27" t="s">
        <v>3</v>
      </c>
      <c r="E130" s="28" t="s">
        <v>4</v>
      </c>
    </row>
    <row r="131" spans="1:5" ht="15.75" thickBot="1">
      <c r="A131" s="6" t="s">
        <v>101</v>
      </c>
      <c r="B131" s="6" t="s">
        <v>24</v>
      </c>
      <c r="C131" s="7">
        <v>1</v>
      </c>
      <c r="D131" s="8">
        <v>0</v>
      </c>
      <c r="E131" s="9">
        <f>(C131*D131)</f>
        <v>0</v>
      </c>
    </row>
    <row r="132" spans="1:5" ht="15.75" thickBot="1">
      <c r="A132" s="1"/>
      <c r="B132" s="1"/>
      <c r="C132" s="1"/>
      <c r="D132" s="1"/>
      <c r="E132" s="21">
        <f>SUM(E131:E131)</f>
        <v>0</v>
      </c>
    </row>
    <row r="133" spans="1:5" ht="16.5">
      <c r="A133" s="22"/>
    </row>
    <row r="134" spans="1:5" ht="16.5">
      <c r="A134" s="33" t="s">
        <v>87</v>
      </c>
    </row>
    <row r="135" spans="1:5" ht="16.5">
      <c r="A135" s="33" t="s">
        <v>88</v>
      </c>
    </row>
    <row r="136" spans="1:5" ht="16.5">
      <c r="A136" s="33"/>
    </row>
    <row r="137" spans="1:5" ht="16.5">
      <c r="A137" s="33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40</v>
      </c>
    </row>
    <row r="2" spans="1:5" ht="15.75" thickBot="1"/>
    <row r="3" spans="1:5" ht="16.5" thickBot="1">
      <c r="A3" s="2" t="s">
        <v>42</v>
      </c>
      <c r="E3" s="17">
        <f>E16</f>
        <v>0</v>
      </c>
    </row>
    <row r="4" spans="1:5" ht="16.5" thickBot="1">
      <c r="A4" s="2" t="s">
        <v>45</v>
      </c>
      <c r="E4" s="17">
        <f>E24</f>
        <v>0</v>
      </c>
    </row>
    <row r="5" spans="1:5" ht="16.5" thickBot="1">
      <c r="A5" s="2" t="s">
        <v>50</v>
      </c>
      <c r="E5" s="17">
        <f>E30</f>
        <v>0</v>
      </c>
    </row>
    <row r="6" spans="1:5" ht="16.5" thickBot="1">
      <c r="A6" s="2" t="s">
        <v>52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41</v>
      </c>
      <c r="E8" s="25">
        <f>SUM(E3:E6)</f>
        <v>0</v>
      </c>
    </row>
    <row r="9" spans="1:5" ht="18.75" thickTop="1">
      <c r="A9" s="10" t="s">
        <v>39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42</v>
      </c>
    </row>
    <row r="13" spans="1:5" ht="15.75" thickBot="1"/>
    <row r="14" spans="1:5" ht="15.75" thickBot="1">
      <c r="A14" s="26" t="s">
        <v>0</v>
      </c>
      <c r="B14" s="27" t="s">
        <v>1</v>
      </c>
      <c r="C14" s="27" t="s">
        <v>2</v>
      </c>
      <c r="D14" s="27" t="s">
        <v>3</v>
      </c>
      <c r="E14" s="28" t="s">
        <v>4</v>
      </c>
    </row>
    <row r="15" spans="1:5" ht="15.75" thickBot="1">
      <c r="A15" s="3" t="s">
        <v>43</v>
      </c>
      <c r="B15" s="3" t="s">
        <v>44</v>
      </c>
      <c r="C15" s="4">
        <v>0.1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45</v>
      </c>
    </row>
    <row r="19" spans="1:5" ht="15.75" thickBot="1"/>
    <row r="20" spans="1:5" ht="15.75" thickBot="1">
      <c r="A20" s="26" t="s">
        <v>0</v>
      </c>
      <c r="B20" s="27" t="s">
        <v>1</v>
      </c>
      <c r="C20" s="27" t="s">
        <v>2</v>
      </c>
      <c r="D20" s="27" t="s">
        <v>3</v>
      </c>
      <c r="E20" s="28" t="s">
        <v>4</v>
      </c>
    </row>
    <row r="21" spans="1:5">
      <c r="A21" s="6" t="s">
        <v>48</v>
      </c>
      <c r="B21" s="6" t="s">
        <v>47</v>
      </c>
      <c r="C21" s="7">
        <v>8</v>
      </c>
      <c r="D21" s="8">
        <v>0</v>
      </c>
      <c r="E21" s="8">
        <f>(C21*D21)</f>
        <v>0</v>
      </c>
    </row>
    <row r="22" spans="1:5">
      <c r="A22" s="6" t="s">
        <v>49</v>
      </c>
      <c r="B22" s="6" t="s">
        <v>47</v>
      </c>
      <c r="C22" s="7">
        <v>6</v>
      </c>
      <c r="D22" s="8">
        <v>0</v>
      </c>
      <c r="E22" s="9">
        <f>(C22*D22)</f>
        <v>0</v>
      </c>
    </row>
    <row r="23" spans="1:5" ht="15.75" thickBot="1">
      <c r="A23" s="6" t="s">
        <v>103</v>
      </c>
      <c r="B23" s="6" t="s">
        <v>47</v>
      </c>
      <c r="C23" s="7">
        <v>8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50</v>
      </c>
    </row>
    <row r="27" spans="1:5" ht="15.75" thickBot="1"/>
    <row r="28" spans="1:5" ht="15.75" thickBot="1">
      <c r="A28" s="26" t="s">
        <v>0</v>
      </c>
      <c r="B28" s="27" t="s">
        <v>1</v>
      </c>
      <c r="C28" s="27" t="s">
        <v>2</v>
      </c>
      <c r="D28" s="27" t="s">
        <v>3</v>
      </c>
      <c r="E28" s="28" t="s">
        <v>4</v>
      </c>
    </row>
    <row r="29" spans="1:5" ht="15.75" thickBot="1">
      <c r="A29" s="3" t="s">
        <v>51</v>
      </c>
      <c r="B29" s="3" t="s">
        <v>44</v>
      </c>
      <c r="C29" s="4">
        <v>0.1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52</v>
      </c>
    </row>
    <row r="33" spans="1:5" ht="15.75" thickBot="1"/>
    <row r="34" spans="1:5" ht="15.75" thickBot="1">
      <c r="A34" s="26" t="s">
        <v>0</v>
      </c>
      <c r="B34" s="27" t="s">
        <v>1</v>
      </c>
      <c r="C34" s="27" t="s">
        <v>2</v>
      </c>
      <c r="D34" s="27" t="s">
        <v>3</v>
      </c>
      <c r="E34" s="28" t="s">
        <v>4</v>
      </c>
    </row>
    <row r="35" spans="1:5" ht="15.75" thickBot="1">
      <c r="A35" s="3" t="s">
        <v>53</v>
      </c>
      <c r="B35" s="3" t="s">
        <v>46</v>
      </c>
      <c r="C35" s="4">
        <v>0.1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2019-02-19T08:00:23Z</cp:lastPrinted>
  <dcterms:created xsi:type="dcterms:W3CDTF">2016-09-23T06:15:36Z</dcterms:created>
  <dcterms:modified xsi:type="dcterms:W3CDTF">2019-02-19T08:00:25Z</dcterms:modified>
</cp:coreProperties>
</file>